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35" windowWidth="23955" windowHeight="9780"/>
  </bookViews>
  <sheets>
    <sheet name="1" sheetId="1" r:id="rId1"/>
  </sheets>
  <definedNames>
    <definedName name="HTML_CodePage" hidden="1">1256</definedName>
    <definedName name="HTML_Control" hidden="1">{"'ورقة1'!$A$1:$G$9"}</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"D:\Ammar\626\reprts\HHSRpt13-11\Homepage\HTML\tab2.htm"</definedName>
    <definedName name="HTML_Title" hidden="1">""</definedName>
    <definedName name="_xlnm.Print_Area" localSheetId="0">'1'!$A$1:$D$23</definedName>
  </definedNames>
  <calcPr calcId="125725"/>
</workbook>
</file>

<file path=xl/calcChain.xml><?xml version="1.0" encoding="utf-8"?>
<calcChain xmlns="http://schemas.openxmlformats.org/spreadsheetml/2006/main">
  <c r="C16" i="1"/>
  <c r="C4"/>
  <c r="C3" l="1"/>
</calcChain>
</file>

<file path=xl/sharedStrings.xml><?xml version="1.0" encoding="utf-8"?>
<sst xmlns="http://schemas.openxmlformats.org/spreadsheetml/2006/main" count="26" uniqueCount="26">
  <si>
    <t>Area, Population, and Population Density in Palestine by 
Governorate, 2017</t>
  </si>
  <si>
    <t>Population Density (Person/Square km)</t>
  </si>
  <si>
    <t xml:space="preserve">Total Population </t>
  </si>
  <si>
    <r>
      <t>Area</t>
    </r>
    <r>
      <rPr>
        <b/>
        <vertAlign val="superscript"/>
        <sz val="9"/>
        <rFont val="Arial"/>
        <family val="2"/>
      </rPr>
      <t xml:space="preserve">* 
</t>
    </r>
    <r>
      <rPr>
        <b/>
        <sz val="9"/>
        <rFont val="Arial"/>
        <family val="2"/>
      </rPr>
      <t>(Square km)</t>
    </r>
  </si>
  <si>
    <t>Governorate</t>
  </si>
  <si>
    <t>Palestine</t>
  </si>
  <si>
    <t>West Bank</t>
  </si>
  <si>
    <t>Jenin</t>
  </si>
  <si>
    <t>Tubas &amp; Northern Valleys</t>
  </si>
  <si>
    <t>Tulkarm</t>
  </si>
  <si>
    <t>Nablus</t>
  </si>
  <si>
    <t>Qalqiliya</t>
  </si>
  <si>
    <t>Salfit</t>
  </si>
  <si>
    <t xml:space="preserve">Ramallah &amp; Al-Bireh </t>
  </si>
  <si>
    <t>Jericho &amp; Al-Aghwar</t>
  </si>
  <si>
    <t xml:space="preserve">Jerusalem </t>
  </si>
  <si>
    <t xml:space="preserve">Bethlehem </t>
  </si>
  <si>
    <t>Hebron</t>
  </si>
  <si>
    <t>Gaza Strip</t>
  </si>
  <si>
    <t>North Gaza</t>
  </si>
  <si>
    <t>Gaza</t>
  </si>
  <si>
    <t>Deir Al- Balah</t>
  </si>
  <si>
    <t>Khan Yunis</t>
  </si>
  <si>
    <t>Rafah</t>
  </si>
  <si>
    <r>
      <rPr>
        <b/>
        <sz val="9"/>
        <rFont val="Arial"/>
        <family val="2"/>
      </rPr>
      <t>Source:</t>
    </r>
    <r>
      <rPr>
        <sz val="9"/>
        <rFont val="Arial"/>
        <family val="2"/>
      </rPr>
      <t xml:space="preserve"> Ministry of Local Government, 2017. Geographical Information Management  System in Palestine (GeoMOLG). Ramallah- Palestine.</t>
    </r>
  </si>
  <si>
    <r>
      <rPr>
        <b/>
        <sz val="9"/>
        <color theme="1"/>
        <rFont val="Arial"/>
        <family val="2"/>
      </rPr>
      <t>*</t>
    </r>
    <r>
      <rPr>
        <sz val="9"/>
        <color theme="1"/>
        <rFont val="Arial"/>
        <family val="2"/>
      </rPr>
      <t xml:space="preserve"> Note:the difference of the total area of Palestine Compared with the previous area, is due to rearrange of governorate boundaries according to the boundaries of the localities to conduct the Palestinian population, housing and establishments census 2017, according to a specific methodology by the national team in 2017.</t>
    </r>
  </si>
</sst>
</file>

<file path=xl/styles.xml><?xml version="1.0" encoding="utf-8"?>
<styleSheet xmlns="http://schemas.openxmlformats.org/spreadsheetml/2006/main">
  <numFmts count="2">
    <numFmt numFmtId="164" formatCode="#,##0.0"/>
    <numFmt numFmtId="165" formatCode="0.0"/>
  </numFmts>
  <fonts count="14">
    <font>
      <sz val="10"/>
      <name val="Arial"/>
      <charset val="178"/>
    </font>
    <font>
      <sz val="11"/>
      <color theme="1"/>
      <name val="Arial"/>
      <family val="2"/>
      <charset val="178"/>
      <scheme val="minor"/>
    </font>
    <font>
      <b/>
      <sz val="11"/>
      <name val="Arial"/>
      <family val="2"/>
    </font>
    <font>
      <sz val="11"/>
      <name val="Arial"/>
      <family val="2"/>
    </font>
    <font>
      <b/>
      <sz val="9"/>
      <name val="Arial"/>
      <family val="2"/>
    </font>
    <font>
      <b/>
      <vertAlign val="superscript"/>
      <sz val="9"/>
      <name val="Arial"/>
      <family val="2"/>
    </font>
    <font>
      <sz val="10"/>
      <name val="Times New Roman"/>
      <family val="1"/>
    </font>
    <font>
      <b/>
      <sz val="9"/>
      <name val="Arial"/>
      <family val="2"/>
      <scheme val="minor"/>
    </font>
    <font>
      <sz val="9"/>
      <name val="Arial"/>
      <family val="2"/>
    </font>
    <font>
      <sz val="9"/>
      <name val="Arial"/>
      <family val="2"/>
      <scheme val="minor"/>
    </font>
    <font>
      <sz val="9"/>
      <color theme="1"/>
      <name val="Arial"/>
      <family val="2"/>
    </font>
    <font>
      <sz val="10"/>
      <name val="Arial"/>
      <family val="2"/>
    </font>
    <font>
      <b/>
      <sz val="9"/>
      <color theme="1"/>
      <name val="Arial"/>
      <family val="2"/>
    </font>
    <font>
      <sz val="9"/>
      <color indexed="10"/>
      <name val="Arial"/>
      <family val="2"/>
    </font>
  </fonts>
  <fills count="2">
    <fill>
      <patternFill patternType="none"/>
    </fill>
    <fill>
      <patternFill patternType="gray125"/>
    </fill>
  </fills>
  <borders count="1">
    <border>
      <left/>
      <right/>
      <top/>
      <bottom/>
      <diagonal/>
    </border>
  </borders>
  <cellStyleXfs count="6">
    <xf numFmtId="0" fontId="0" fillId="0" borderId="0"/>
    <xf numFmtId="0" fontId="6" fillId="0" borderId="0"/>
    <xf numFmtId="0" fontId="11" fillId="0" borderId="0"/>
    <xf numFmtId="0" fontId="11" fillId="0" borderId="0"/>
    <xf numFmtId="0" fontId="1" fillId="0" borderId="0"/>
    <xf numFmtId="0" fontId="1" fillId="0" borderId="0"/>
  </cellStyleXfs>
  <cellXfs count="25">
    <xf numFmtId="0" fontId="0" fillId="0" borderId="0" xfId="0"/>
    <xf numFmtId="0" fontId="3" fillId="0" borderId="0" xfId="0" applyFont="1" applyFill="1" applyAlignment="1">
      <alignment vertical="center"/>
    </xf>
    <xf numFmtId="0" fontId="4" fillId="0" borderId="0" xfId="0" applyFont="1" applyFill="1" applyAlignment="1">
      <alignment vertical="center"/>
    </xf>
    <xf numFmtId="3" fontId="7" fillId="0" borderId="0" xfId="1" applyNumberFormat="1" applyFont="1" applyBorder="1" applyAlignment="1">
      <alignment horizontal="right" vertical="top"/>
    </xf>
    <xf numFmtId="3" fontId="9" fillId="0" borderId="0" xfId="1" applyNumberFormat="1" applyFont="1" applyBorder="1" applyAlignment="1">
      <alignment horizontal="right" vertical="top"/>
    </xf>
    <xf numFmtId="0" fontId="8" fillId="0" borderId="0" xfId="0" applyFont="1" applyFill="1" applyAlignment="1">
      <alignment vertical="center"/>
    </xf>
    <xf numFmtId="3" fontId="9" fillId="0" borderId="0" xfId="2" applyNumberFormat="1" applyFont="1" applyBorder="1" applyAlignment="1">
      <alignment horizontal="right" vertical="top"/>
    </xf>
    <xf numFmtId="0" fontId="13" fillId="0" borderId="0" xfId="0" applyFont="1" applyFill="1" applyBorder="1" applyAlignment="1">
      <alignment vertical="center"/>
    </xf>
    <xf numFmtId="0" fontId="0" fillId="0" borderId="0" xfId="0" applyFill="1" applyAlignment="1">
      <alignment vertical="center"/>
    </xf>
    <xf numFmtId="0" fontId="6" fillId="0" borderId="0" xfId="0" applyFont="1" applyFill="1" applyAlignment="1">
      <alignmen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3" fontId="4" fillId="0" borderId="0" xfId="0" applyNumberFormat="1" applyFont="1" applyFill="1" applyBorder="1" applyAlignment="1">
      <alignment horizontal="right" vertical="top"/>
    </xf>
    <xf numFmtId="164" fontId="4" fillId="0" borderId="0" xfId="0" applyNumberFormat="1" applyFont="1" applyFill="1" applyBorder="1" applyAlignment="1">
      <alignment horizontal="right" vertical="top"/>
    </xf>
    <xf numFmtId="0" fontId="4" fillId="0" borderId="0" xfId="0" applyFont="1" applyFill="1" applyBorder="1" applyAlignment="1">
      <alignment horizontal="left" vertical="top"/>
    </xf>
    <xf numFmtId="3" fontId="8" fillId="0" borderId="0" xfId="0" applyNumberFormat="1" applyFont="1" applyFill="1" applyBorder="1" applyAlignment="1">
      <alignment horizontal="right" vertical="top"/>
    </xf>
    <xf numFmtId="164" fontId="10" fillId="0" borderId="0" xfId="0" applyNumberFormat="1" applyFont="1" applyFill="1" applyBorder="1" applyAlignment="1">
      <alignment horizontal="right" vertical="top"/>
    </xf>
    <xf numFmtId="0" fontId="8" fillId="0" borderId="0" xfId="0" applyFont="1" applyFill="1" applyBorder="1" applyAlignment="1">
      <alignment horizontal="left" vertical="top"/>
    </xf>
    <xf numFmtId="0" fontId="8" fillId="0" borderId="0" xfId="3" applyFont="1" applyFill="1" applyBorder="1" applyAlignment="1">
      <alignment horizontal="left" vertical="top"/>
    </xf>
    <xf numFmtId="164" fontId="12" fillId="0" borderId="0" xfId="0" applyNumberFormat="1" applyFont="1" applyFill="1" applyBorder="1" applyAlignment="1">
      <alignment horizontal="right" vertical="top"/>
    </xf>
    <xf numFmtId="0" fontId="2"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165" fontId="8" fillId="0" borderId="0" xfId="0" applyNumberFormat="1" applyFont="1" applyFill="1" applyBorder="1" applyAlignment="1">
      <alignment horizontal="left" vertical="top" wrapText="1" readingOrder="1"/>
    </xf>
    <xf numFmtId="0" fontId="0" fillId="0" borderId="0" xfId="0" applyBorder="1" applyAlignment="1">
      <alignment vertical="top" wrapText="1"/>
    </xf>
    <xf numFmtId="0" fontId="10" fillId="0" borderId="0" xfId="0" applyFont="1" applyFill="1" applyBorder="1" applyAlignment="1">
      <alignment vertical="top" wrapText="1"/>
    </xf>
  </cellXfs>
  <cellStyles count="6">
    <cellStyle name="Normal" xfId="0" builtinId="0"/>
    <cellStyle name="Normal 2" xfId="4"/>
    <cellStyle name="Normal 3" xfId="5"/>
    <cellStyle name="Normal 4" xfId="1"/>
    <cellStyle name="Normal_Sheet1" xfId="2"/>
    <cellStyle name="Normal_water tables"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23"/>
  <sheetViews>
    <sheetView rightToLeft="1" tabSelected="1" view="pageBreakPreview" topLeftCell="A7" zoomScaleNormal="100" zoomScaleSheetLayoutView="100" workbookViewId="0">
      <selection sqref="A1:D23"/>
    </sheetView>
  </sheetViews>
  <sheetFormatPr defaultRowHeight="12.75"/>
  <cols>
    <col min="1" max="1" width="18.140625" style="8" customWidth="1"/>
    <col min="2" max="2" width="16.42578125" style="8" customWidth="1"/>
    <col min="3" max="3" width="13.5703125" style="8" customWidth="1"/>
    <col min="4" max="4" width="22.140625" style="9" customWidth="1"/>
    <col min="5" max="16384" width="9.140625" style="8"/>
  </cols>
  <sheetData>
    <row r="1" spans="1:4" s="1" customFormat="1" ht="30" customHeight="1">
      <c r="A1" s="20" t="s">
        <v>0</v>
      </c>
      <c r="B1" s="20"/>
      <c r="C1" s="21"/>
      <c r="D1" s="20"/>
    </row>
    <row r="2" spans="1:4" s="2" customFormat="1" ht="30.75" customHeight="1">
      <c r="A2" s="10" t="s">
        <v>1</v>
      </c>
      <c r="B2" s="10" t="s">
        <v>2</v>
      </c>
      <c r="C2" s="10" t="s">
        <v>3</v>
      </c>
      <c r="D2" s="11" t="s">
        <v>4</v>
      </c>
    </row>
    <row r="3" spans="1:4" s="2" customFormat="1" ht="18" customHeight="1">
      <c r="A3" s="12">
        <v>794</v>
      </c>
      <c r="B3" s="3">
        <v>4781248</v>
      </c>
      <c r="C3" s="13">
        <f>C4+C16</f>
        <v>6025</v>
      </c>
      <c r="D3" s="14" t="s">
        <v>5</v>
      </c>
    </row>
    <row r="4" spans="1:4" s="2" customFormat="1" ht="18" customHeight="1">
      <c r="A4" s="12">
        <v>509</v>
      </c>
      <c r="B4" s="3">
        <v>2881957</v>
      </c>
      <c r="C4" s="13">
        <f>SUM(C5:C15)</f>
        <v>5660</v>
      </c>
      <c r="D4" s="14" t="s">
        <v>6</v>
      </c>
    </row>
    <row r="5" spans="1:4" s="5" customFormat="1" ht="18" customHeight="1">
      <c r="A5" s="15">
        <v>539</v>
      </c>
      <c r="B5" s="4">
        <v>314866</v>
      </c>
      <c r="C5" s="16">
        <v>583.70000000000005</v>
      </c>
      <c r="D5" s="17" t="s">
        <v>7</v>
      </c>
    </row>
    <row r="6" spans="1:4" s="5" customFormat="1" ht="18" customHeight="1">
      <c r="A6" s="15">
        <v>149</v>
      </c>
      <c r="B6" s="6">
        <v>60927</v>
      </c>
      <c r="C6" s="16">
        <v>408.7</v>
      </c>
      <c r="D6" s="17" t="s">
        <v>8</v>
      </c>
    </row>
    <row r="7" spans="1:4" s="5" customFormat="1" ht="18" customHeight="1">
      <c r="A7" s="15">
        <v>758</v>
      </c>
      <c r="B7" s="6">
        <v>186760</v>
      </c>
      <c r="C7" s="16">
        <v>246.5</v>
      </c>
      <c r="D7" s="17" t="s">
        <v>9</v>
      </c>
    </row>
    <row r="8" spans="1:4" s="5" customFormat="1" ht="18" customHeight="1">
      <c r="A8" s="15">
        <v>649</v>
      </c>
      <c r="B8" s="6">
        <v>388321</v>
      </c>
      <c r="C8" s="16">
        <v>598.5</v>
      </c>
      <c r="D8" s="17" t="s">
        <v>10</v>
      </c>
    </row>
    <row r="9" spans="1:4" s="5" customFormat="1" ht="18" customHeight="1">
      <c r="A9" s="15">
        <v>680</v>
      </c>
      <c r="B9" s="6">
        <v>112400</v>
      </c>
      <c r="C9" s="16">
        <v>165.3</v>
      </c>
      <c r="D9" s="17" t="s">
        <v>11</v>
      </c>
    </row>
    <row r="10" spans="1:4" s="5" customFormat="1" ht="18" customHeight="1">
      <c r="A10" s="15">
        <v>369</v>
      </c>
      <c r="B10" s="6">
        <v>75444</v>
      </c>
      <c r="C10" s="16">
        <v>204.4</v>
      </c>
      <c r="D10" s="17" t="s">
        <v>12</v>
      </c>
    </row>
    <row r="11" spans="1:4" s="5" customFormat="1" ht="18" customHeight="1">
      <c r="A11" s="15">
        <v>385</v>
      </c>
      <c r="B11" s="6">
        <v>328861</v>
      </c>
      <c r="C11" s="16">
        <v>855.2</v>
      </c>
      <c r="D11" s="17" t="s">
        <v>13</v>
      </c>
    </row>
    <row r="12" spans="1:4" s="5" customFormat="1" ht="18" customHeight="1">
      <c r="A12" s="15">
        <v>84</v>
      </c>
      <c r="B12" s="6">
        <v>50002</v>
      </c>
      <c r="C12" s="16">
        <v>592.9</v>
      </c>
      <c r="D12" s="18" t="s">
        <v>14</v>
      </c>
    </row>
    <row r="13" spans="1:4" s="5" customFormat="1" ht="18" customHeight="1">
      <c r="A13" s="15">
        <v>1247</v>
      </c>
      <c r="B13" s="6">
        <v>435753</v>
      </c>
      <c r="C13" s="16">
        <v>349.4</v>
      </c>
      <c r="D13" s="17" t="s">
        <v>15</v>
      </c>
    </row>
    <row r="14" spans="1:4" s="5" customFormat="1" ht="18" customHeight="1">
      <c r="A14" s="15">
        <v>332</v>
      </c>
      <c r="B14" s="6">
        <v>217400</v>
      </c>
      <c r="C14" s="16">
        <v>655.4</v>
      </c>
      <c r="D14" s="17" t="s">
        <v>16</v>
      </c>
    </row>
    <row r="15" spans="1:4" s="5" customFormat="1" ht="18" customHeight="1">
      <c r="A15" s="15">
        <v>711</v>
      </c>
      <c r="B15" s="6">
        <v>711223</v>
      </c>
      <c r="C15" s="16">
        <v>1000</v>
      </c>
      <c r="D15" s="17" t="s">
        <v>17</v>
      </c>
    </row>
    <row r="16" spans="1:4" s="5" customFormat="1" ht="18" customHeight="1">
      <c r="A16" s="12">
        <v>5204</v>
      </c>
      <c r="B16" s="3">
        <v>1899291</v>
      </c>
      <c r="C16" s="19">
        <f>SUM(C17:C21)</f>
        <v>365</v>
      </c>
      <c r="D16" s="14" t="s">
        <v>18</v>
      </c>
    </row>
    <row r="17" spans="1:4" s="5" customFormat="1" ht="18" customHeight="1">
      <c r="A17" s="15">
        <v>6059</v>
      </c>
      <c r="B17" s="4">
        <v>368978</v>
      </c>
      <c r="C17" s="16">
        <v>60.9</v>
      </c>
      <c r="D17" s="17" t="s">
        <v>19</v>
      </c>
    </row>
    <row r="18" spans="1:4" s="5" customFormat="1" ht="18" customHeight="1">
      <c r="A18" s="15">
        <v>8748</v>
      </c>
      <c r="B18" s="4">
        <v>652597</v>
      </c>
      <c r="C18" s="16">
        <v>74.599999999999994</v>
      </c>
      <c r="D18" s="17" t="s">
        <v>20</v>
      </c>
    </row>
    <row r="19" spans="1:4" s="5" customFormat="1" ht="18" customHeight="1">
      <c r="A19" s="15">
        <v>4818</v>
      </c>
      <c r="B19" s="4">
        <v>273200</v>
      </c>
      <c r="C19" s="16">
        <v>56.7</v>
      </c>
      <c r="D19" s="17" t="s">
        <v>21</v>
      </c>
    </row>
    <row r="20" spans="1:4" s="5" customFormat="1" ht="18" customHeight="1">
      <c r="A20" s="15">
        <v>3379</v>
      </c>
      <c r="B20" s="4">
        <v>370638</v>
      </c>
      <c r="C20" s="16">
        <v>109.7</v>
      </c>
      <c r="D20" s="17" t="s">
        <v>22</v>
      </c>
    </row>
    <row r="21" spans="1:4" s="7" customFormat="1" ht="18" customHeight="1">
      <c r="A21" s="15">
        <v>3706</v>
      </c>
      <c r="B21" s="4">
        <v>233878</v>
      </c>
      <c r="C21" s="16">
        <v>63.1</v>
      </c>
      <c r="D21" s="17" t="s">
        <v>23</v>
      </c>
    </row>
    <row r="22" spans="1:4" s="5" customFormat="1" ht="30" customHeight="1">
      <c r="A22" s="22" t="s">
        <v>24</v>
      </c>
      <c r="B22" s="23"/>
      <c r="C22" s="23"/>
      <c r="D22" s="23"/>
    </row>
    <row r="23" spans="1:4" s="5" customFormat="1" ht="55.5" customHeight="1">
      <c r="A23" s="24" t="s">
        <v>25</v>
      </c>
      <c r="B23" s="23"/>
      <c r="C23" s="23"/>
      <c r="D23" s="23"/>
    </row>
  </sheetData>
  <mergeCells count="3">
    <mergeCell ref="A1:D1"/>
    <mergeCell ref="A22:D22"/>
    <mergeCell ref="A23:D23"/>
  </mergeCells>
  <printOptions horizontalCentered="1"/>
  <pageMargins left="0.98425196850393704" right="0.98425196850393704" top="0.98425196850393704" bottom="0.98425196850393704" header="0.31496062992125984" footer="0.31496062992125984"/>
  <pageSetup paperSize="9" scale="97" orientation="portrait" useFirstPageNumber="1" r:id="rId1"/>
  <headerFooter alignWithMargins="0">
    <oddFooter>&amp;C&amp;P</oddFooter>
  </headerFooter>
  <webPublishItems count="1">
    <webPublishItem id="24550" divId="Table1_24550" sourceType="printArea" destinationFile="C:\Users\ahmadm\Desktop\html A\E\Table1.html"/>
  </webPublishItem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vt:lpstr>
      <vt:lpstr>'1'!Print_Area</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ahmadm</dc:creator>
  <cp:lastModifiedBy>ahmadm</cp:lastModifiedBy>
  <dcterms:created xsi:type="dcterms:W3CDTF">2019-03-31T07:55:32Z</dcterms:created>
  <dcterms:modified xsi:type="dcterms:W3CDTF">2019-03-31T09:58:23Z</dcterms:modified>
</cp:coreProperties>
</file>